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Biudž.vykd. atask, Finans.pažym\Biudž vykd.atask 2024 I k\"/>
    </mc:Choice>
  </mc:AlternateContent>
  <xr:revisionPtr revIDLastSave="0" documentId="13_ncr:1_{06BC0A4B-DEB0-41E8-B062-A71DC263DB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J307" i="1"/>
  <c r="J306" i="1" s="1"/>
  <c r="J305" i="1" s="1"/>
  <c r="I307" i="1"/>
  <c r="I306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L188" i="1" s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I90" i="1" s="1"/>
  <c r="I89" i="1" s="1"/>
  <c r="I88" i="1" s="1"/>
  <c r="L90" i="1"/>
  <c r="L89" i="1" s="1"/>
  <c r="L88" i="1" s="1"/>
  <c r="K90" i="1"/>
  <c r="K89" i="1" s="1"/>
  <c r="K88" i="1" s="1"/>
  <c r="J90" i="1"/>
  <c r="J89" i="1" s="1"/>
  <c r="J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I43" i="1" s="1"/>
  <c r="I36" i="1" s="1"/>
  <c r="L43" i="1"/>
  <c r="K43" i="1"/>
  <c r="J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241" i="1" l="1"/>
  <c r="I338" i="1"/>
  <c r="I305" i="1" s="1"/>
  <c r="J241" i="1"/>
  <c r="K241" i="1"/>
  <c r="K240" i="1" s="1"/>
  <c r="I95" i="1"/>
  <c r="K95" i="1"/>
  <c r="L95" i="1"/>
  <c r="K35" i="1"/>
  <c r="I188" i="1"/>
  <c r="I187" i="1" s="1"/>
  <c r="I273" i="1"/>
  <c r="L35" i="1"/>
  <c r="I35" i="1"/>
  <c r="J188" i="1"/>
  <c r="J187" i="1" s="1"/>
  <c r="J273" i="1"/>
  <c r="K188" i="1"/>
  <c r="K187" i="1" s="1"/>
  <c r="L241" i="1"/>
  <c r="L240" i="1" s="1"/>
  <c r="J95" i="1"/>
  <c r="J35" i="1" s="1"/>
  <c r="L187" i="1"/>
  <c r="L273" i="1"/>
  <c r="K273" i="1"/>
  <c r="K338" i="1"/>
  <c r="K305" i="1" s="1"/>
  <c r="K186" i="1" l="1"/>
  <c r="K370" i="1"/>
  <c r="J240" i="1"/>
  <c r="J186" i="1" s="1"/>
  <c r="J370" i="1" s="1"/>
  <c r="I240" i="1"/>
  <c r="I186" i="1" s="1"/>
  <c r="I370" i="1" s="1"/>
  <c r="L186" i="1"/>
  <c r="L370" i="1" s="1"/>
</calcChain>
</file>

<file path=xl/sharedStrings.xml><?xml version="1.0" encoding="utf-8"?>
<sst xmlns="http://schemas.openxmlformats.org/spreadsheetml/2006/main" count="392" uniqueCount="241">
  <si>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</si>
  <si>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</si>
  <si>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</si>
  <si>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</si>
  <si>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</si>
  <si>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</si>
  <si>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</si>
  <si>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</si>
  <si>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</si>
  <si>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</si>
  <si>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</si>
  <si>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</si>
  <si>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</si>
  <si>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</si>
  <si>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</si>
  <si>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</si>
  <si>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</si>
  <si>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</si>
  <si>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</si>
  <si>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</si>
  <si>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</si>
  <si>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</si>
  <si>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</si>
  <si>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</si>
  <si>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</si>
  <si>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</si>
  <si>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</si>
  <si>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</si>
  <si>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</si>
  <si>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</si>
  <si>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</si>
  <si>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</si>
  <si>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</si>
  <si>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</si>
  <si>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</si>
  <si>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</si>
  <si>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</si>
  <si>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</si>
  <si>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</si>
  <si>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</si>
  <si>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</si>
  <si>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</si>
  <si>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</si>
  <si>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</si>
  <si>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</si>
  <si>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</si>
  <si>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</si>
  <si>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</si>
  <si>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</si>
  <si>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</si>
  <si>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</si>
  <si>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</si>
  <si>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</si>
  <si>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</si>
  <si>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</si>
  <si>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</si>
  <si>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</si>
  <si>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</si>
  <si>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</si>
  <si>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</si>
  <si>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</si>
  <si>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</si>
  <si>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</si>
  <si>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</si>
  <si>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</si>
  <si>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</si>
  <si>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</si>
  <si>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</si>
  <si>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</si>
  <si>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</si>
  <si>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</si>
  <si>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</si>
  <si>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</si>
  <si>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</si>
  <si>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</si>
  <si>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</si>
  <si>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</si>
  <si>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</si>
  <si>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</si>
  <si>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</si>
  <si>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</si>
  <si>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</si>
  <si>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</si>
  <si>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</si>
  <si>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</si>
  <si>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</si>
  <si>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</si>
  <si>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</si>
  <si>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</si>
  <si>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</si>
  <si>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</si>
  <si>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</si>
  <si>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</si>
  <si>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</si>
  <si>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</si>
  <si>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</si>
  <si>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</si>
  <si>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</si>
  <si>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</si>
  <si>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</si>
  <si>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</si>
  <si>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</si>
  <si>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</si>
  <si>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</si>
  <si>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</si>
  <si>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</si>
  <si>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</si>
  <si>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</si>
  <si>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</si>
  <si>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</si>
  <si>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</si>
  <si>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</si>
  <si>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</si>
  <si>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</si>
  <si>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</si>
  <si>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</si>
  <si>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</si>
  <si>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</si>
  <si>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</si>
  <si>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</si>
  <si>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</si>
  <si>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</si>
  <si>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</si>
  <si>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</si>
  <si>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</si>
  <si>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</si>
  <si>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</si>
  <si>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</si>
  <si>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</si>
  <si>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</si>
  <si>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</si>
  <si>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</si>
  <si>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</si>
  <si>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</si>
  <si>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</si>
  <si>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</si>
  <si>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</si>
  <si>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</si>
  <si>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</si>
  <si>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</si>
  <si>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</si>
  <si>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</si>
  <si>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</si>
  <si>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</si>
  <si>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</si>
  <si>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</si>
  <si>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</si>
  <si>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</si>
  <si>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</si>
  <si>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</si>
  <si>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</si>
  <si>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</si>
  <si>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</si>
  <si>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</si>
  <si>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</si>
  <si>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</si>
  <si>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</si>
  <si>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</si>
  <si>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</si>
  <si>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</si>
  <si>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</si>
  <si>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</si>
  <si>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</si>
  <si>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</si>
  <si>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</si>
  <si>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</si>
  <si>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</si>
  <si>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</si>
  <si>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</si>
  <si>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</si>
  <si>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</si>
  <si>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</si>
  <si>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</si>
  <si>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</si>
  <si>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</si>
  <si>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</si>
  <si>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</si>
  <si>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</si>
  <si>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</si>
  <si>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</si>
  <si>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</si>
  <si>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</si>
  <si>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</si>
  <si>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</si>
  <si>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</si>
  <si>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</si>
  <si>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</si>
  <si>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</si>
  <si>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</si>
  <si>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</si>
  <si>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</si>
  <si>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</si>
  <si>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</si>
  <si>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</si>
  <si>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</si>
  <si>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</si>
  <si>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</si>
  <si>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</si>
  <si>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</si>
  <si>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</si>
  <si>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</si>
  <si>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</si>
  <si>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</si>
  <si>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</si>
  <si>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</si>
  <si>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</si>
  <si>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</si>
  <si>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</si>
  <si>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</si>
  <si>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</si>
  <si>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</si>
  <si>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</si>
  <si>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</si>
  <si>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</si>
  <si>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</si>
  <si>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</si>
  <si>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</si>
  <si>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</si>
  <si>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</si>
  <si>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</si>
  <si>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</si>
  <si>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</si>
  <si>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</si>
  <si>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</si>
  <si>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</si>
  <si>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</si>
  <si>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</si>
  <si>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</si>
  <si>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</si>
  <si>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</si>
  <si>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</si>
  <si>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</si>
  <si>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</si>
  <si>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</si>
  <si>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</si>
  <si>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</si>
  <si>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</si>
  <si>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</si>
  <si>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</si>
  <si>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</si>
  <si>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2024.04.09 Nr.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</si>
</sst>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" fillId="0" borderId="0" xfId="0" applyFont="1" applyBorder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9"/>
  <sheetViews>
    <sheetView showZeros="0" tabSelected="1" topLeftCell="A28" workbookViewId="0">
      <selection activeCell="J376" sqref="J37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43.5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23000</v>
      </c>
      <c r="J35" s="118">
        <f>SUM(J36+J47+J67+J88+J95+J115+J141+J160+J170)</f>
        <v>5800</v>
      </c>
      <c r="K35" s="119">
        <f>SUM(K36+K47+K67+K88+K95+K115+K141+K160+K170)</f>
        <v>3992.97</v>
      </c>
      <c r="L35" s="118">
        <f>SUM(L36+L47+L67+L88+L95+L115+L141+L160+L170)</f>
        <v>3992.97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23000</v>
      </c>
      <c r="J141" s="130">
        <f>SUM(J142+J147+J155)</f>
        <v>5800</v>
      </c>
      <c r="K141" s="119">
        <f>SUM(K142+K147+K155)</f>
        <v>3992.97</v>
      </c>
      <c r="L141" s="118">
        <f>SUM(L142+L147+L155)</f>
        <v>3992.97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23000</v>
      </c>
      <c r="J147" s="132">
        <f t="shared" si="15"/>
        <v>5800</v>
      </c>
      <c r="K147" s="120">
        <f t="shared" si="15"/>
        <v>3992.97</v>
      </c>
      <c r="L147" s="121">
        <f t="shared" si="15"/>
        <v>3992.97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23000</v>
      </c>
      <c r="J148" s="130">
        <f t="shared" si="15"/>
        <v>5800</v>
      </c>
      <c r="K148" s="119">
        <f t="shared" si="15"/>
        <v>3992.97</v>
      </c>
      <c r="L148" s="118">
        <f t="shared" si="15"/>
        <v>3992.97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23000</v>
      </c>
      <c r="J149" s="130">
        <f>SUM(J150:J151)</f>
        <v>5800</v>
      </c>
      <c r="K149" s="119">
        <f>SUM(K150:K151)</f>
        <v>3992.97</v>
      </c>
      <c r="L149" s="118">
        <f>SUM(L150:L151)</f>
        <v>3992.97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23000</v>
      </c>
      <c r="J150" s="123">
        <v>5800</v>
      </c>
      <c r="K150" s="123">
        <v>3992.97</v>
      </c>
      <c r="L150" s="123">
        <v>3992.97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23000</v>
      </c>
      <c r="J370" s="133">
        <f>SUM(J35+J186)</f>
        <v>5800</v>
      </c>
      <c r="K370" s="133">
        <f>SUM(K35+K186)</f>
        <v>3992.97</v>
      </c>
      <c r="L370" s="133">
        <f>SUM(L35+L186)</f>
        <v>3992.97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  <row r="379" spans="1:13">
      <c r="H379" s="191"/>
      <c r="I379" s="191"/>
      <c r="J379" s="191"/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2024-04-10T06:27:03Z</cp:lastPrinted>
  <dcterms:created xsi:type="dcterms:W3CDTF">2024-03-04T09:28:51Z</dcterms:created>
  <dcterms:modified xsi:type="dcterms:W3CDTF">2024-04-10T06:27:40Z</dcterms:modified>
  <cp:category/>
</cp:coreProperties>
</file>